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<sst xmlns="http://schemas.openxmlformats.org/spreadsheetml/2006/main" count="37" uniqueCount="28">
  <si>
    <t>2025年1-5月广州市各辖区专利授权量统计表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</si>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</sst>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7" fontId="5" fillId="0" borderId="0" xfId="11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11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177" fontId="9" fillId="0" borderId="0" xfId="0" applyNumberFormat="1" applyFont="1">
      <alignment vertical="center"/>
    </xf>
    <xf numFmtId="0" fontId="2" fillId="0" borderId="0" xfId="0" applyFont="1" applyFill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11" applyNumberFormat="1" applyFont="1" applyFill="1" applyBorder="1" applyAlignment="1">
      <alignment horizontal="right" vertical="center" shrinkToFit="1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33"/>
  <sheetViews>
    <sheetView tabSelected="1" workbookViewId="0">
      <selection activeCell="C23" sqref="C23"/>
    </sheetView>
  </sheetViews>
  <sheetFormatPr defaultColWidth="9" defaultRowHeight="14.25"/>
  <cols>
    <col min="1" max="1" width="8.75" style="2" customWidth="1"/>
    <col min="2" max="2" width="6.10833333333333" customWidth="1"/>
    <col min="3" max="3" width="7.88333333333333" customWidth="1"/>
    <col min="4" max="4" width="6.625" customWidth="1"/>
    <col min="5" max="5" width="7" customWidth="1"/>
    <col min="6" max="6" width="6.875" customWidth="1"/>
    <col min="7" max="7" width="7" customWidth="1"/>
    <col min="8" max="8" width="6.75" customWidth="1"/>
    <col min="9" max="9" width="6.625" customWidth="1"/>
    <col min="10" max="10" width="6.10833333333333" customWidth="1"/>
    <col min="11" max="11" width="7.375" customWidth="1"/>
    <col min="12" max="12" width="8.44166666666667" customWidth="1"/>
    <col min="13" max="13" width="6.375" customWidth="1"/>
  </cols>
  <sheetData>
    <row r="1" ht="45" customHeight="1" spans="1:13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31"/>
    </row>
    <row r="2" s="1" customFormat="1" ht="33.05" customHeight="1" spans="1:24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2" t="s">
        <v>9</v>
      </c>
      <c r="K2" s="32" t="s">
        <v>10</v>
      </c>
      <c r="L2" s="32" t="s">
        <v>11</v>
      </c>
      <c r="M2" s="33"/>
      <c r="N2"/>
      <c r="O2"/>
      <c r="P2"/>
      <c r="Q2"/>
      <c r="R2"/>
      <c r="S2"/>
      <c r="T2"/>
      <c r="U2"/>
      <c r="V2"/>
      <c r="W2"/>
      <c r="X2"/>
    </row>
    <row r="3" ht="15.05" customHeight="1" spans="1:13">
      <c r="A3" s="8"/>
      <c r="B3" s="6">
        <v>1</v>
      </c>
      <c r="C3" s="6" t="s">
        <v>12</v>
      </c>
      <c r="D3" s="9">
        <v>2679</v>
      </c>
      <c r="E3" s="10">
        <v>2502</v>
      </c>
      <c r="F3" s="10">
        <v>1003</v>
      </c>
      <c r="G3" s="11">
        <v>6184</v>
      </c>
      <c r="H3" s="12">
        <v>8463</v>
      </c>
      <c r="I3" s="34">
        <f t="shared" ref="I3:I15" si="0">((G3-H3)/H3)*100</f>
        <v>-26.9289849935011</v>
      </c>
      <c r="J3" s="35">
        <f t="shared" ref="J3:J16" si="1">(D3/G3)*100</f>
        <v>43.3214747736093</v>
      </c>
      <c r="K3" s="6">
        <v>4386</v>
      </c>
      <c r="L3" s="23">
        <f t="shared" ref="L3:L15" si="2">((D3-K3)/K3)*100</f>
        <v>-38.9192886456908</v>
      </c>
      <c r="M3" s="8"/>
    </row>
    <row r="4" ht="15" spans="1:13">
      <c r="A4" s="13"/>
      <c r="B4" s="6">
        <v>2</v>
      </c>
      <c r="C4" s="6" t="s">
        <v>13</v>
      </c>
      <c r="D4" s="14">
        <v>2671</v>
      </c>
      <c r="E4" s="15">
        <v>1742</v>
      </c>
      <c r="F4" s="15">
        <v>1425</v>
      </c>
      <c r="G4" s="16">
        <v>5838</v>
      </c>
      <c r="H4" s="12">
        <v>7596</v>
      </c>
      <c r="I4" s="34">
        <f t="shared" si="0"/>
        <v>-23.1437598736177</v>
      </c>
      <c r="J4" s="35">
        <f t="shared" si="1"/>
        <v>45.7519698526893</v>
      </c>
      <c r="K4" s="6">
        <v>4024</v>
      </c>
      <c r="L4" s="23">
        <f t="shared" si="2"/>
        <v>-33.6232604373757</v>
      </c>
      <c r="M4" s="13"/>
    </row>
    <row r="5" ht="15" spans="1:13">
      <c r="A5" s="13"/>
      <c r="B5" s="6">
        <v>3</v>
      </c>
      <c r="C5" s="6" t="s">
        <v>14</v>
      </c>
      <c r="D5" s="14">
        <v>1572</v>
      </c>
      <c r="E5" s="15">
        <v>1357</v>
      </c>
      <c r="F5" s="15">
        <v>712</v>
      </c>
      <c r="G5" s="16">
        <v>3641</v>
      </c>
      <c r="H5" s="12">
        <v>4249</v>
      </c>
      <c r="I5" s="34">
        <f t="shared" si="0"/>
        <v>-14.3092492351141</v>
      </c>
      <c r="J5" s="35">
        <f t="shared" si="1"/>
        <v>43.1749519362812</v>
      </c>
      <c r="K5" s="6">
        <v>2369</v>
      </c>
      <c r="L5" s="23">
        <f t="shared" si="2"/>
        <v>-33.642887294217</v>
      </c>
      <c r="M5" s="13"/>
    </row>
    <row r="6" ht="15" spans="1:13">
      <c r="A6" s="13"/>
      <c r="B6" s="6">
        <v>4</v>
      </c>
      <c r="C6" s="6" t="s">
        <v>15</v>
      </c>
      <c r="D6" s="14">
        <v>1279</v>
      </c>
      <c r="E6" s="15">
        <v>2226</v>
      </c>
      <c r="F6" s="15">
        <v>2163</v>
      </c>
      <c r="G6" s="16">
        <v>5668</v>
      </c>
      <c r="H6" s="12">
        <v>6498</v>
      </c>
      <c r="I6" s="34">
        <f t="shared" si="0"/>
        <v>-12.773160972607</v>
      </c>
      <c r="J6" s="35">
        <f t="shared" si="1"/>
        <v>22.5652787579393</v>
      </c>
      <c r="K6" s="6">
        <v>2017</v>
      </c>
      <c r="L6" s="23">
        <f t="shared" si="2"/>
        <v>-36.5889935547843</v>
      </c>
      <c r="M6" s="13"/>
    </row>
    <row r="7" ht="15" spans="1:13">
      <c r="A7" s="13"/>
      <c r="B7" s="6">
        <v>5</v>
      </c>
      <c r="C7" s="6" t="s">
        <v>16</v>
      </c>
      <c r="D7" s="14">
        <v>975</v>
      </c>
      <c r="E7" s="15">
        <v>634</v>
      </c>
      <c r="F7" s="15">
        <v>729</v>
      </c>
      <c r="G7" s="16">
        <v>2338</v>
      </c>
      <c r="H7" s="12">
        <v>2876</v>
      </c>
      <c r="I7" s="34">
        <f t="shared" si="0"/>
        <v>-18.7065368567455</v>
      </c>
      <c r="J7" s="35">
        <f t="shared" si="1"/>
        <v>41.7023096663815</v>
      </c>
      <c r="K7" s="6">
        <v>1229</v>
      </c>
      <c r="L7" s="23">
        <f t="shared" si="2"/>
        <v>-20.6672091131001</v>
      </c>
      <c r="M7" s="13"/>
    </row>
    <row r="8" ht="15" spans="1:13">
      <c r="A8" s="13"/>
      <c r="B8" s="6">
        <v>6</v>
      </c>
      <c r="C8" s="6" t="s">
        <v>17</v>
      </c>
      <c r="D8" s="14">
        <v>833</v>
      </c>
      <c r="E8" s="15">
        <v>1349</v>
      </c>
      <c r="F8" s="15">
        <v>558</v>
      </c>
      <c r="G8" s="16">
        <v>2740</v>
      </c>
      <c r="H8" s="12">
        <v>3122</v>
      </c>
      <c r="I8" s="34">
        <f t="shared" si="0"/>
        <v>-12.2357463164638</v>
      </c>
      <c r="J8" s="35">
        <f t="shared" si="1"/>
        <v>30.4014598540146</v>
      </c>
      <c r="K8" s="6">
        <v>1139</v>
      </c>
      <c r="L8" s="23">
        <f t="shared" si="2"/>
        <v>-26.865671641791</v>
      </c>
      <c r="M8" s="13"/>
    </row>
    <row r="9" ht="15" spans="1:13">
      <c r="A9" s="13"/>
      <c r="B9" s="6">
        <v>7</v>
      </c>
      <c r="C9" s="6" t="s">
        <v>18</v>
      </c>
      <c r="D9" s="14">
        <v>698</v>
      </c>
      <c r="E9" s="15">
        <v>1512</v>
      </c>
      <c r="F9" s="15">
        <v>3328</v>
      </c>
      <c r="G9" s="16">
        <v>5538</v>
      </c>
      <c r="H9" s="12">
        <v>5876</v>
      </c>
      <c r="I9" s="34">
        <f t="shared" si="0"/>
        <v>-5.75221238938053</v>
      </c>
      <c r="J9" s="35">
        <f t="shared" si="1"/>
        <v>12.6038280967858</v>
      </c>
      <c r="K9" s="6">
        <v>905</v>
      </c>
      <c r="L9" s="23">
        <f t="shared" si="2"/>
        <v>-22.8729281767956</v>
      </c>
      <c r="M9" s="13"/>
    </row>
    <row r="10" ht="15" spans="1:13">
      <c r="A10" s="13"/>
      <c r="B10" s="6">
        <v>8</v>
      </c>
      <c r="C10" s="6" t="s">
        <v>19</v>
      </c>
      <c r="D10" s="14">
        <v>436</v>
      </c>
      <c r="E10" s="15">
        <v>1077</v>
      </c>
      <c r="F10" s="15">
        <v>1523</v>
      </c>
      <c r="G10" s="16">
        <v>3036</v>
      </c>
      <c r="H10" s="12">
        <v>3345</v>
      </c>
      <c r="I10" s="34">
        <f t="shared" si="0"/>
        <v>-9.23766816143498</v>
      </c>
      <c r="J10" s="35">
        <f t="shared" si="1"/>
        <v>14.3610013175231</v>
      </c>
      <c r="K10" s="6">
        <v>543</v>
      </c>
      <c r="L10" s="23">
        <f t="shared" si="2"/>
        <v>-19.7053406998158</v>
      </c>
      <c r="M10" s="13"/>
    </row>
    <row r="11" ht="15" spans="1:13">
      <c r="A11" s="13"/>
      <c r="B11" s="6">
        <v>9</v>
      </c>
      <c r="C11" s="6" t="s">
        <v>20</v>
      </c>
      <c r="D11" s="14">
        <v>407</v>
      </c>
      <c r="E11" s="15">
        <v>1029</v>
      </c>
      <c r="F11" s="15">
        <v>470</v>
      </c>
      <c r="G11" s="16">
        <v>1906</v>
      </c>
      <c r="H11" s="6">
        <v>2106</v>
      </c>
      <c r="I11" s="34">
        <f t="shared" si="0"/>
        <v>-9.49667616334283</v>
      </c>
      <c r="J11" s="35">
        <f t="shared" si="1"/>
        <v>21.3536201469045</v>
      </c>
      <c r="K11" s="6">
        <v>465</v>
      </c>
      <c r="L11" s="23">
        <f t="shared" si="2"/>
        <v>-12.4731182795699</v>
      </c>
      <c r="M11" s="13"/>
    </row>
    <row r="12" ht="15" spans="1:13">
      <c r="A12" s="13"/>
      <c r="B12" s="6">
        <v>10</v>
      </c>
      <c r="C12" s="6" t="s">
        <v>21</v>
      </c>
      <c r="D12" s="14">
        <v>187</v>
      </c>
      <c r="E12" s="15">
        <v>372</v>
      </c>
      <c r="F12" s="15">
        <v>740</v>
      </c>
      <c r="G12" s="16">
        <v>1299</v>
      </c>
      <c r="H12" s="12">
        <v>1235</v>
      </c>
      <c r="I12" s="34">
        <f t="shared" si="0"/>
        <v>5.18218623481781</v>
      </c>
      <c r="J12" s="35">
        <f t="shared" si="1"/>
        <v>14.3956889915319</v>
      </c>
      <c r="K12" s="6">
        <v>251</v>
      </c>
      <c r="L12" s="23">
        <f t="shared" si="2"/>
        <v>-25.4980079681275</v>
      </c>
      <c r="M12" s="13"/>
    </row>
    <row r="13" ht="15" spans="1:13">
      <c r="A13" s="13"/>
      <c r="B13" s="6">
        <v>11</v>
      </c>
      <c r="C13" s="6" t="s">
        <v>22</v>
      </c>
      <c r="D13" s="14">
        <v>133</v>
      </c>
      <c r="E13" s="15">
        <v>296</v>
      </c>
      <c r="F13" s="15">
        <v>229</v>
      </c>
      <c r="G13" s="16">
        <v>658</v>
      </c>
      <c r="H13" s="12">
        <v>647</v>
      </c>
      <c r="I13" s="34">
        <f t="shared" si="0"/>
        <v>1.70015455950541</v>
      </c>
      <c r="J13" s="35">
        <f t="shared" si="1"/>
        <v>20.2127659574468</v>
      </c>
      <c r="K13" s="6">
        <v>156</v>
      </c>
      <c r="L13" s="23">
        <f t="shared" si="2"/>
        <v>-14.7435897435897</v>
      </c>
      <c r="M13" s="13"/>
    </row>
    <row r="14" ht="15" spans="1:13">
      <c r="A14" s="8"/>
      <c r="B14" s="6"/>
      <c r="C14" s="6" t="s">
        <v>23</v>
      </c>
      <c r="D14" s="14">
        <v>0</v>
      </c>
      <c r="E14" s="15">
        <v>0</v>
      </c>
      <c r="F14" s="15">
        <v>1</v>
      </c>
      <c r="G14" s="16">
        <v>1</v>
      </c>
      <c r="H14" s="12">
        <v>4</v>
      </c>
      <c r="I14" s="34">
        <f t="shared" si="0"/>
        <v>-75</v>
      </c>
      <c r="J14" s="35">
        <f t="shared" si="1"/>
        <v>0</v>
      </c>
      <c r="K14" s="6">
        <v>1</v>
      </c>
      <c r="L14" s="23">
        <f t="shared" si="2"/>
        <v>-100</v>
      </c>
      <c r="M14" s="8"/>
    </row>
    <row r="15" ht="15.05" customHeight="1" spans="1:13">
      <c r="A15" s="8"/>
      <c r="B15" s="6"/>
      <c r="C15" s="6" t="s">
        <v>24</v>
      </c>
      <c r="D15" s="17">
        <v>11870</v>
      </c>
      <c r="E15" s="18">
        <v>14096</v>
      </c>
      <c r="F15" s="18">
        <v>12881</v>
      </c>
      <c r="G15" s="19">
        <v>38847</v>
      </c>
      <c r="H15" s="6">
        <v>46017</v>
      </c>
      <c r="I15" s="34">
        <f t="shared" si="0"/>
        <v>-15.5811982528196</v>
      </c>
      <c r="J15" s="35">
        <f t="shared" si="1"/>
        <v>30.5557700723351</v>
      </c>
      <c r="K15" s="6">
        <v>17485</v>
      </c>
      <c r="L15" s="23">
        <f t="shared" si="2"/>
        <v>-32.1132399199314</v>
      </c>
      <c r="M15" s="8"/>
    </row>
    <row r="16" ht="15" spans="1:13">
      <c r="A16" s="8"/>
      <c r="B16" s="6"/>
      <c r="C16" s="6" t="s">
        <v>25</v>
      </c>
      <c r="D16" s="6">
        <v>17485</v>
      </c>
      <c r="E16" s="6">
        <v>16147</v>
      </c>
      <c r="F16" s="6">
        <v>12385</v>
      </c>
      <c r="G16" s="6">
        <v>46017</v>
      </c>
      <c r="H16" s="6" t="s">
        <v>26</v>
      </c>
      <c r="I16" s="21" t="s">
        <v>26</v>
      </c>
      <c r="J16" s="35">
        <f t="shared" si="1"/>
        <v>37.9968272594911</v>
      </c>
      <c r="K16" s="21" t="s">
        <v>26</v>
      </c>
      <c r="L16" s="21" t="s">
        <v>26</v>
      </c>
      <c r="M16" s="8"/>
    </row>
    <row r="17" ht="18" customHeight="1" spans="1:13">
      <c r="A17" s="20"/>
      <c r="B17" s="21"/>
      <c r="C17" s="22" t="s">
        <v>8</v>
      </c>
      <c r="D17" s="23">
        <f>((D15-D16)/D16)*100</f>
        <v>-32.1132399199314</v>
      </c>
      <c r="E17" s="23">
        <f>((E15-E16)/E16)*100</f>
        <v>-12.7020499163931</v>
      </c>
      <c r="F17" s="23">
        <f>((F15-F16)/F16)*100</f>
        <v>4.00484457004441</v>
      </c>
      <c r="G17" s="23">
        <f>((G15-G16)/G16)*100</f>
        <v>-15.5811982528196</v>
      </c>
      <c r="H17" s="21" t="s">
        <v>26</v>
      </c>
      <c r="I17" s="21" t="s">
        <v>26</v>
      </c>
      <c r="J17" s="21" t="s">
        <v>26</v>
      </c>
      <c r="K17" s="21" t="s">
        <v>26</v>
      </c>
      <c r="L17" s="21" t="s">
        <v>26</v>
      </c>
      <c r="M17" s="20"/>
    </row>
    <row r="18" s="1" customFormat="1" ht="81.35" customHeight="1" spans="1:24">
      <c r="A18" s="24"/>
      <c r="B18" s="25" t="s">
        <v>27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4"/>
      <c r="N18"/>
      <c r="O18"/>
      <c r="P18"/>
      <c r="Q18"/>
      <c r="R18"/>
      <c r="S18"/>
      <c r="T18"/>
      <c r="U18"/>
      <c r="V18"/>
      <c r="W18"/>
      <c r="X18"/>
    </row>
    <row r="19" ht="18.35" customHeight="1" spans="1:13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6"/>
      <c r="L19" s="26"/>
      <c r="M19" s="26"/>
    </row>
    <row r="20" spans="1:13">
      <c r="A20" s="28"/>
      <c r="B20" s="29"/>
      <c r="C20" s="29"/>
      <c r="D20" s="30"/>
      <c r="E20" s="29"/>
      <c r="F20" s="29"/>
      <c r="G20" s="29"/>
      <c r="H20" s="29"/>
      <c r="I20" s="29"/>
      <c r="J20" s="29"/>
      <c r="K20" s="28"/>
      <c r="L20" s="28"/>
      <c r="M20" s="28"/>
    </row>
    <row r="21" spans="11:13">
      <c r="K21" s="2"/>
      <c r="L21" s="2"/>
      <c r="M21" s="2"/>
    </row>
    <row r="22" spans="11:13">
      <c r="K22" s="2"/>
      <c r="L22" s="2"/>
      <c r="M22" s="2"/>
    </row>
    <row r="23" spans="11:13">
      <c r="K23" s="2"/>
      <c r="L23" s="2"/>
      <c r="M23" s="36"/>
    </row>
    <row r="24" spans="11:13">
      <c r="K24" s="2"/>
      <c r="L24" s="2"/>
      <c r="M24" s="24"/>
    </row>
    <row r="25" spans="11:13">
      <c r="K25" s="2"/>
      <c r="L25" s="2"/>
      <c r="M25" s="2"/>
    </row>
    <row r="26" spans="11:13">
      <c r="K26" s="2"/>
      <c r="L26" s="2"/>
      <c r="M26" s="2"/>
    </row>
    <row r="27" spans="11:13">
      <c r="K27" s="2"/>
      <c r="L27" s="2"/>
      <c r="M27" s="2"/>
    </row>
    <row r="28" spans="11:13">
      <c r="K28" s="2"/>
      <c r="L28" s="2"/>
      <c r="M28" s="2"/>
    </row>
    <row r="29" spans="11:13">
      <c r="K29" s="2"/>
      <c r="L29" s="2"/>
      <c r="M29" s="2"/>
    </row>
    <row r="30" spans="11:13">
      <c r="K30" s="2"/>
      <c r="L30" s="2"/>
      <c r="M30" s="2"/>
    </row>
    <row r="31" spans="11:13">
      <c r="K31" s="2"/>
      <c r="L31" s="2"/>
      <c r="M31" s="2"/>
    </row>
    <row r="32" spans="11:13">
      <c r="K32" s="2"/>
      <c r="L32" s="2"/>
      <c r="M32" s="2"/>
    </row>
    <row r="33" spans="11:13">
      <c r="K33" s="2"/>
      <c r="L33" s="2"/>
      <c r="M33" s="2"/>
    </row>
  </sheetData>
  <mergeCells count="2">
    <mergeCell ref="B1:L1"/>
    <mergeCell ref="B18:L18"/>
  </mergeCells>
  <pageMargins left="0.314583333333333" right="0.275" top="0.75" bottom="0.75" header="0.31" footer="0.31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2025-08-18T09:20:30Z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